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20" activeTab="0"/>
  </bookViews>
  <sheets>
    <sheet name="Arkusz2" sheetId="1" r:id="rId1"/>
  </sheets>
  <definedNames>
    <definedName name="_xlnm.Print_Area" localSheetId="0">'Arkusz2'!$A$1:$L$55</definedName>
  </definedNames>
  <calcPr fullCalcOnLoad="1"/>
</workbook>
</file>

<file path=xl/sharedStrings.xml><?xml version="1.0" encoding="utf-8"?>
<sst xmlns="http://schemas.openxmlformats.org/spreadsheetml/2006/main" count="80" uniqueCount="75">
  <si>
    <t>Stan na dzień</t>
  </si>
  <si>
    <t>Nr działki</t>
  </si>
  <si>
    <t>Sprzedaż wg. ceny rynkowej</t>
  </si>
  <si>
    <t>Uwagi</t>
  </si>
  <si>
    <t>1.</t>
  </si>
  <si>
    <t>2.</t>
  </si>
  <si>
    <t>3.</t>
  </si>
  <si>
    <t>4.</t>
  </si>
  <si>
    <t>5.</t>
  </si>
  <si>
    <t>7.</t>
  </si>
  <si>
    <t>Nabycie</t>
  </si>
  <si>
    <t>Gmina (obręb)</t>
  </si>
  <si>
    <t>Pow. [ha]</t>
  </si>
  <si>
    <t>Grunty (wart. początkowa)</t>
  </si>
  <si>
    <t>Zbycie</t>
  </si>
  <si>
    <t>Wartość [zł]</t>
  </si>
  <si>
    <t>Wartość początkowa gruntu  [zł]</t>
  </si>
  <si>
    <t>Cena ogólna sprzedaży nieruchomości [zł]</t>
  </si>
  <si>
    <t>W tym cena gruntów [zł]</t>
  </si>
  <si>
    <t>6.</t>
  </si>
  <si>
    <t>8.</t>
  </si>
  <si>
    <t>9.</t>
  </si>
  <si>
    <t>10.</t>
  </si>
  <si>
    <t>11.</t>
  </si>
  <si>
    <t>12.</t>
  </si>
  <si>
    <t>Breń</t>
  </si>
  <si>
    <t>Zmiany</t>
  </si>
  <si>
    <t>Wardyń</t>
  </si>
  <si>
    <t xml:space="preserve">razem zmiany </t>
  </si>
  <si>
    <t>razem zbycie</t>
  </si>
  <si>
    <t>Wygon</t>
  </si>
  <si>
    <t xml:space="preserve">      razem nabycie</t>
  </si>
  <si>
    <t xml:space="preserve">31.12.2015r. </t>
  </si>
  <si>
    <t>Nabycie, zbycie mienia nieruchomego (nieruchomości) Powiatu Choszczeńskiego w okresie od 01.01.2016 r. do 31.12.2016 r.</t>
  </si>
  <si>
    <t>zmiana powierzchni w wyniku wznowienia granic nieruchomości</t>
  </si>
  <si>
    <t>Lubiana</t>
  </si>
  <si>
    <t>zmiana powierzchni w wyniku podziału nieruchomości</t>
  </si>
  <si>
    <t>135/1</t>
  </si>
  <si>
    <t>sprzedzaż bezprzetargowa na powiekszenie nieruchomosci przyległej akt noterialny Rep. A nr 2241/2016 z dnia 21.07.2016 r.</t>
  </si>
  <si>
    <t>Radlice</t>
  </si>
  <si>
    <t xml:space="preserve"> 15/5</t>
  </si>
  <si>
    <t>Jarosławsko</t>
  </si>
  <si>
    <t>196/2</t>
  </si>
  <si>
    <t>Chłopowo</t>
  </si>
  <si>
    <t>229/3</t>
  </si>
  <si>
    <t>Zwierzyń</t>
  </si>
  <si>
    <t xml:space="preserve"> 127/1</t>
  </si>
  <si>
    <t xml:space="preserve"> 127/3</t>
  </si>
  <si>
    <t>Żeńsko</t>
  </si>
  <si>
    <t>Brzeziny</t>
  </si>
  <si>
    <t xml:space="preserve"> 379/1</t>
  </si>
  <si>
    <t xml:space="preserve"> 78/1</t>
  </si>
  <si>
    <t>Zieleniewo</t>
  </si>
  <si>
    <t>Radaczewo</t>
  </si>
  <si>
    <t xml:space="preserve"> 193/3</t>
  </si>
  <si>
    <t>Sławęcin</t>
  </si>
  <si>
    <t>Stradzewo</t>
  </si>
  <si>
    <t xml:space="preserve"> 749/2</t>
  </si>
  <si>
    <t xml:space="preserve"> 750/2</t>
  </si>
  <si>
    <t>Chrapowo - Wierzchno</t>
  </si>
  <si>
    <t xml:space="preserve"> 291/2</t>
  </si>
  <si>
    <t>Decyzja Burmistrza Pełczyc znak RIP.III.6831.6.2016 z dnia 23.08.2016 r.</t>
  </si>
  <si>
    <t>Płotno</t>
  </si>
  <si>
    <t xml:space="preserve"> 3/3</t>
  </si>
  <si>
    <t>Górzno</t>
  </si>
  <si>
    <t>Decyzja Wojewody Zachodniopomorskiego               GN-III.7532.4.14.2016.MG z 8.07.2016 r.</t>
  </si>
  <si>
    <t>Decyzja Wojewody Zachodniopomorskiego                 GN-III.7532.4.25.2016.MG z 29.09.2016 r.</t>
  </si>
  <si>
    <t>Decyzja Wojewody Zachodniopomorskiego                 GN-III.7532.4.24.2016.MG z 18.10.2016 r.</t>
  </si>
  <si>
    <t>Decyzja Wojewody Zachodniopomorskiego             GN-III.7532.4.22.2016.MG z 30.09.2016 r.</t>
  </si>
  <si>
    <t>Nabycie nieodpłatne od Agecji Nieruchomości Rolnych Akt not. Rep.A 390/2016 z dnia 23.03.2016</t>
  </si>
  <si>
    <r>
      <t xml:space="preserve">
</t>
    </r>
    <r>
      <rPr>
        <sz val="8"/>
        <rFont val="Arial"/>
        <family val="2"/>
      </rPr>
      <t xml:space="preserve">Sporz. Monika Potomska-Inspektor
w Wydziale Gospodarki Nieruchomościami
07.03.2017 r.
Aprobata: Tomasz Andrysiewicz-Inspektor
w Wydziale Gospodarki Nieruchomościami
07.03.2017 r.
</t>
    </r>
    <r>
      <rPr>
        <sz val="10"/>
        <rFont val="Arial"/>
        <family val="0"/>
      </rPr>
      <t xml:space="preserve">
</t>
    </r>
  </si>
  <si>
    <t>Decyzja Wojewody Zachodniopomorskiego                      GN-III.7532.4.23.2016.MG z 28.09.2016 r.</t>
  </si>
  <si>
    <t>Decyzja Wojewody Zachodniopomorskiego                    GN-III.7532.4.15.2016.MG z 08.07.2016 r.</t>
  </si>
  <si>
    <t>zał. nr 2 do informacji z dnia 16.03.2017r.</t>
  </si>
  <si>
    <t xml:space="preserve">  31.12.2016 r.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</si>
</sst>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0\ _z_ł"/>
    <numFmt numFmtId="172" formatCode="#,##0.00\ &quot;zł&quot;"/>
    <numFmt numFmtId="173" formatCode="#,##0.000\ _z_ł"/>
    <numFmt numFmtId="174" formatCode="#,##0.0000\ _z_ł"/>
    <numFmt numFmtId="175" formatCode="#,##0.00000\ _z_ł"/>
    <numFmt numFmtId="176" formatCode="#,##0.0\ _z_ł"/>
    <numFmt numFmtId="177" formatCode="0.00;[Red]0.00"/>
    <numFmt numFmtId="178" formatCode="0.00_ ;\-0.00\ "/>
    <numFmt numFmtId="179" formatCode="0.0000_ ;\-0.0000\ "/>
    <numFmt numFmtId="180" formatCode="[$-415]d\ mmmm\ yyyy"/>
    <numFmt numFmtId="181" formatCode="_-* #,##0.0000\ &quot;zł&quot;_-;\-* #,##0.0000\ &quot;zł&quot;_-;_-* &quot;-&quot;????\ &quot;zł&quot;_-;_-@_-"/>
    <numFmt numFmtId="182" formatCode="0.000_ ;\-0.000\ "/>
    <numFmt numFmtId="183" formatCode="#&quot; &quot;?/2"/>
    <numFmt numFmtId="184" formatCode="#&quot; &quot;??/100"/>
    <numFmt numFmtId="185" formatCode="#&quot; &quot;??/16"/>
    <numFmt numFmtId="186" formatCode="00\-000"/>
  </numFmts>
  <fonts count="14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 CE"/>
      <family val="2"/>
    </font>
    <font>
      <sz val="13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171" fontId="0" fillId="0" borderId="3" xfId="0" applyNumberFormat="1" applyFont="1" applyBorder="1" applyAlignment="1">
      <alignment horizontal="right" vertical="center" wrapText="1"/>
    </xf>
    <xf numFmtId="170" fontId="4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0" fontId="1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 wrapText="1"/>
    </xf>
    <xf numFmtId="178" fontId="4" fillId="0" borderId="3" xfId="0" applyNumberFormat="1" applyFont="1" applyBorder="1" applyAlignment="1">
      <alignment horizontal="right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center" vertical="center" wrapText="1"/>
    </xf>
    <xf numFmtId="170" fontId="5" fillId="0" borderId="3" xfId="0" applyNumberFormat="1" applyFont="1" applyBorder="1" applyAlignment="1">
      <alignment vertical="center" wrapText="1"/>
    </xf>
    <xf numFmtId="171" fontId="5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/>
    </xf>
    <xf numFmtId="2" fontId="10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170" fontId="4" fillId="0" borderId="3" xfId="0" applyNumberFormat="1" applyFont="1" applyBorder="1" applyAlignment="1">
      <alignment horizontal="right"/>
    </xf>
    <xf numFmtId="177" fontId="7" fillId="0" borderId="3" xfId="20" applyNumberFormat="1" applyFont="1" applyFill="1" applyBorder="1" applyAlignment="1">
      <alignment horizontal="right" vertical="center" wrapText="1"/>
    </xf>
    <xf numFmtId="177" fontId="7" fillId="0" borderId="3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/>
    </xf>
    <xf numFmtId="171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77" fontId="4" fillId="0" borderId="3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1" fillId="0" borderId="3" xfId="0" applyFont="1" applyBorder="1" applyAlignment="1">
      <alignment/>
    </xf>
    <xf numFmtId="170" fontId="11" fillId="0" borderId="3" xfId="0" applyNumberFormat="1" applyFont="1" applyBorder="1" applyAlignment="1">
      <alignment/>
    </xf>
    <xf numFmtId="177" fontId="11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/>
    </xf>
    <xf numFmtId="171" fontId="5" fillId="0" borderId="3" xfId="0" applyNumberFormat="1" applyFont="1" applyBorder="1" applyAlignment="1">
      <alignment horizontal="right" vertical="center"/>
    </xf>
    <xf numFmtId="171" fontId="5" fillId="0" borderId="3" xfId="0" applyNumberFormat="1" applyFont="1" applyBorder="1" applyAlignment="1">
      <alignment horizontal="right" vertical="center" wrapText="1"/>
    </xf>
    <xf numFmtId="0" fontId="4" fillId="0" borderId="3" xfId="0" applyNumberFormat="1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3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SheetLayoutView="100" workbookViewId="0" topLeftCell="A13">
      <selection activeCell="A40" sqref="A40:B40"/>
    </sheetView>
  </sheetViews>
  <sheetFormatPr defaultColWidth="9.140625" defaultRowHeight="12.75"/>
  <cols>
    <col min="1" max="1" width="11.140625" style="0" customWidth="1"/>
    <col min="2" max="2" width="15.28125" style="0" customWidth="1"/>
    <col min="3" max="3" width="8.28125" style="0" customWidth="1"/>
    <col min="4" max="4" width="10.421875" style="0" customWidth="1"/>
    <col min="5" max="5" width="17.140625" style="0" customWidth="1"/>
    <col min="6" max="6" width="8.57421875" style="0" customWidth="1"/>
    <col min="7" max="7" width="12.57421875" style="0" customWidth="1"/>
    <col min="8" max="8" width="8.140625" style="0" customWidth="1"/>
    <col min="9" max="9" width="11.57421875" style="0" customWidth="1"/>
    <col min="10" max="10" width="15.28125" style="0" customWidth="1"/>
    <col min="11" max="11" width="12.57421875" style="0" customWidth="1"/>
    <col min="12" max="12" width="35.28125" style="0" customWidth="1"/>
  </cols>
  <sheetData>
    <row r="1" spans="1:12" ht="12.75">
      <c r="A1" s="1"/>
      <c r="L1" s="5" t="s">
        <v>73</v>
      </c>
    </row>
    <row r="2" spans="1:12" s="6" customFormat="1" ht="37.5" customHeight="1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2.75" customHeight="1">
      <c r="A3" s="2"/>
      <c r="B3" s="2"/>
      <c r="C3" s="2"/>
      <c r="D3" s="2"/>
      <c r="E3" s="2"/>
      <c r="F3" s="2"/>
      <c r="G3" s="2"/>
      <c r="H3" s="2"/>
      <c r="I3" s="2"/>
      <c r="J3" s="3"/>
      <c r="K3" s="4"/>
      <c r="L3" s="2"/>
    </row>
    <row r="4" spans="1:12" ht="23.25" customHeight="1">
      <c r="A4" s="71" t="s">
        <v>0</v>
      </c>
      <c r="B4" s="62" t="s">
        <v>11</v>
      </c>
      <c r="C4" s="62" t="s">
        <v>1</v>
      </c>
      <c r="D4" s="62" t="s">
        <v>12</v>
      </c>
      <c r="E4" s="72" t="s">
        <v>16</v>
      </c>
      <c r="F4" s="72" t="s">
        <v>13</v>
      </c>
      <c r="G4" s="72"/>
      <c r="H4" s="72"/>
      <c r="I4" s="72"/>
      <c r="J4" s="62" t="s">
        <v>2</v>
      </c>
      <c r="K4" s="62"/>
      <c r="L4" s="62" t="s">
        <v>3</v>
      </c>
    </row>
    <row r="5" spans="1:12" ht="18" customHeight="1">
      <c r="A5" s="71"/>
      <c r="B5" s="62"/>
      <c r="C5" s="62"/>
      <c r="D5" s="62"/>
      <c r="E5" s="72"/>
      <c r="F5" s="61" t="s">
        <v>10</v>
      </c>
      <c r="G5" s="61"/>
      <c r="H5" s="61" t="s">
        <v>14</v>
      </c>
      <c r="I5" s="61"/>
      <c r="J5" s="62" t="s">
        <v>17</v>
      </c>
      <c r="K5" s="62" t="s">
        <v>18</v>
      </c>
      <c r="L5" s="62"/>
    </row>
    <row r="6" spans="1:12" ht="30" customHeight="1">
      <c r="A6" s="71"/>
      <c r="B6" s="62"/>
      <c r="C6" s="62"/>
      <c r="D6" s="62"/>
      <c r="E6" s="72"/>
      <c r="F6" s="7" t="s">
        <v>12</v>
      </c>
      <c r="G6" s="7" t="s">
        <v>15</v>
      </c>
      <c r="H6" s="7" t="s">
        <v>12</v>
      </c>
      <c r="I6" s="7" t="s">
        <v>15</v>
      </c>
      <c r="J6" s="62"/>
      <c r="K6" s="62"/>
      <c r="L6" s="62"/>
    </row>
    <row r="7" spans="1:12" ht="12.75">
      <c r="A7" s="9" t="s">
        <v>4</v>
      </c>
      <c r="B7" s="8" t="s">
        <v>5</v>
      </c>
      <c r="C7" s="9" t="s">
        <v>6</v>
      </c>
      <c r="D7" s="8" t="s">
        <v>7</v>
      </c>
      <c r="E7" s="9" t="s">
        <v>8</v>
      </c>
      <c r="F7" s="8" t="s">
        <v>19</v>
      </c>
      <c r="G7" s="9" t="s">
        <v>9</v>
      </c>
      <c r="H7" s="8" t="s">
        <v>20</v>
      </c>
      <c r="I7" s="9" t="s">
        <v>21</v>
      </c>
      <c r="J7" s="8" t="s">
        <v>22</v>
      </c>
      <c r="K7" s="9" t="s">
        <v>23</v>
      </c>
      <c r="L7" s="8" t="s">
        <v>24</v>
      </c>
    </row>
    <row r="8" spans="1:12" ht="20.25" customHeight="1">
      <c r="A8" s="10" t="s">
        <v>32</v>
      </c>
      <c r="B8" s="12"/>
      <c r="C8" s="11"/>
      <c r="D8" s="13">
        <v>491.3776</v>
      </c>
      <c r="E8" s="14">
        <v>51480591.16</v>
      </c>
      <c r="F8" s="12"/>
      <c r="G8" s="11"/>
      <c r="H8" s="15"/>
      <c r="I8" s="16"/>
      <c r="J8" s="12"/>
      <c r="K8" s="16"/>
      <c r="L8" s="12"/>
    </row>
    <row r="9" spans="1:12" ht="20.25" customHeight="1">
      <c r="A9" s="52" t="s">
        <v>26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27" customHeight="1">
      <c r="A10" s="10"/>
      <c r="B10" s="10" t="s">
        <v>64</v>
      </c>
      <c r="C10" s="10">
        <v>250</v>
      </c>
      <c r="D10" s="17">
        <v>0.0098</v>
      </c>
      <c r="E10" s="14"/>
      <c r="F10" s="12"/>
      <c r="G10" s="11"/>
      <c r="H10" s="15"/>
      <c r="I10" s="16"/>
      <c r="J10" s="12"/>
      <c r="K10" s="16"/>
      <c r="L10" s="20" t="s">
        <v>34</v>
      </c>
    </row>
    <row r="11" spans="1:12" ht="26.25" customHeight="1">
      <c r="A11" s="10"/>
      <c r="B11" s="10" t="s">
        <v>35</v>
      </c>
      <c r="C11" s="10">
        <v>40</v>
      </c>
      <c r="D11" s="17">
        <v>-0.0668</v>
      </c>
      <c r="E11" s="14"/>
      <c r="F11" s="12"/>
      <c r="G11" s="11"/>
      <c r="H11" s="15"/>
      <c r="I11" s="16"/>
      <c r="J11" s="12"/>
      <c r="K11" s="16"/>
      <c r="L11" s="20" t="s">
        <v>36</v>
      </c>
    </row>
    <row r="12" spans="1:12" ht="18.75" customHeight="1">
      <c r="A12" s="52" t="s">
        <v>28</v>
      </c>
      <c r="B12" s="64"/>
      <c r="C12" s="11"/>
      <c r="D12" s="19">
        <v>-0.057</v>
      </c>
      <c r="E12" s="18"/>
      <c r="F12" s="18"/>
      <c r="G12" s="18"/>
      <c r="H12" s="18"/>
      <c r="I12" s="18"/>
      <c r="J12" s="18"/>
      <c r="K12" s="18"/>
      <c r="L12" s="18"/>
    </row>
    <row r="13" spans="1:12" ht="18.75" customHeight="1">
      <c r="A13" s="52" t="s">
        <v>14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46.5" customHeight="1">
      <c r="A14" s="43"/>
      <c r="B14" s="20" t="s">
        <v>27</v>
      </c>
      <c r="C14" s="10" t="s">
        <v>37</v>
      </c>
      <c r="D14" s="21">
        <v>-0.0121</v>
      </c>
      <c r="E14" s="22">
        <v>3900</v>
      </c>
      <c r="F14" s="23"/>
      <c r="G14" s="23"/>
      <c r="H14" s="21">
        <v>-0.0121</v>
      </c>
      <c r="I14" s="22">
        <v>3900</v>
      </c>
      <c r="J14" s="44">
        <v>7202.51</v>
      </c>
      <c r="K14" s="45">
        <v>3900</v>
      </c>
      <c r="L14" s="24" t="s">
        <v>38</v>
      </c>
    </row>
    <row r="15" spans="1:12" ht="27.75" customHeight="1">
      <c r="A15" s="52" t="s">
        <v>29</v>
      </c>
      <c r="B15" s="53"/>
      <c r="C15" s="11"/>
      <c r="D15" s="25">
        <f>SUM(D14:D14)</f>
        <v>-0.0121</v>
      </c>
      <c r="E15" s="26">
        <f>SUM(E14:E14)</f>
        <v>3900</v>
      </c>
      <c r="F15" s="13"/>
      <c r="G15" s="46"/>
      <c r="H15" s="13"/>
      <c r="I15" s="27"/>
      <c r="J15" s="47">
        <v>7202.51</v>
      </c>
      <c r="K15" s="48">
        <v>3900</v>
      </c>
      <c r="L15" s="28"/>
    </row>
    <row r="16" spans="1:12" ht="24" customHeight="1">
      <c r="A16" s="46"/>
      <c r="B16" s="52" t="s">
        <v>10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s="37" customFormat="1" ht="22.5">
      <c r="A17" s="35"/>
      <c r="B17" s="29" t="s">
        <v>39</v>
      </c>
      <c r="C17" s="50" t="s">
        <v>40</v>
      </c>
      <c r="D17" s="30">
        <v>3.5546</v>
      </c>
      <c r="E17" s="31">
        <v>53300</v>
      </c>
      <c r="F17" s="30">
        <v>3.5546</v>
      </c>
      <c r="G17" s="31">
        <v>53300</v>
      </c>
      <c r="H17" s="32"/>
      <c r="I17" s="29"/>
      <c r="J17" s="36"/>
      <c r="K17" s="29"/>
      <c r="L17" s="20" t="s">
        <v>65</v>
      </c>
    </row>
    <row r="18" spans="1:12" s="37" customFormat="1" ht="11.25">
      <c r="A18" s="35"/>
      <c r="B18" s="29" t="s">
        <v>41</v>
      </c>
      <c r="C18" s="49" t="s">
        <v>42</v>
      </c>
      <c r="D18" s="30">
        <v>0.51</v>
      </c>
      <c r="E18" s="32">
        <v>7700</v>
      </c>
      <c r="F18" s="30">
        <v>0.51</v>
      </c>
      <c r="G18" s="32">
        <v>7700</v>
      </c>
      <c r="H18" s="20"/>
      <c r="I18" s="29"/>
      <c r="J18" s="36"/>
      <c r="K18" s="29"/>
      <c r="L18" s="59" t="s">
        <v>66</v>
      </c>
    </row>
    <row r="19" spans="1:12" s="37" customFormat="1" ht="11.25">
      <c r="A19" s="35"/>
      <c r="B19" s="29" t="s">
        <v>43</v>
      </c>
      <c r="C19" s="49" t="s">
        <v>44</v>
      </c>
      <c r="D19" s="30">
        <v>0.5</v>
      </c>
      <c r="E19" s="32">
        <v>7500</v>
      </c>
      <c r="F19" s="30">
        <v>0.5</v>
      </c>
      <c r="G19" s="32">
        <v>7500</v>
      </c>
      <c r="H19" s="20"/>
      <c r="I19" s="29"/>
      <c r="J19" s="36"/>
      <c r="K19" s="29"/>
      <c r="L19" s="59"/>
    </row>
    <row r="20" spans="1:12" s="37" customFormat="1" ht="11.25">
      <c r="A20" s="35"/>
      <c r="B20" s="54" t="s">
        <v>45</v>
      </c>
      <c r="C20" s="49" t="s">
        <v>46</v>
      </c>
      <c r="D20" s="30">
        <v>1.44</v>
      </c>
      <c r="E20" s="32">
        <v>21600</v>
      </c>
      <c r="F20" s="30">
        <v>1.44</v>
      </c>
      <c r="G20" s="32">
        <v>21600</v>
      </c>
      <c r="H20" s="20"/>
      <c r="I20" s="29"/>
      <c r="J20" s="36"/>
      <c r="K20" s="29"/>
      <c r="L20" s="59" t="s">
        <v>67</v>
      </c>
    </row>
    <row r="21" spans="1:12" s="37" customFormat="1" ht="11.25">
      <c r="A21" s="35"/>
      <c r="B21" s="56"/>
      <c r="C21" s="49" t="s">
        <v>47</v>
      </c>
      <c r="D21" s="30">
        <v>0.93</v>
      </c>
      <c r="E21" s="32">
        <v>14000</v>
      </c>
      <c r="F21" s="30">
        <v>0.93</v>
      </c>
      <c r="G21" s="32">
        <v>14000</v>
      </c>
      <c r="H21" s="20"/>
      <c r="I21" s="29"/>
      <c r="J21" s="36"/>
      <c r="K21" s="29"/>
      <c r="L21" s="59"/>
    </row>
    <row r="22" spans="1:12" s="37" customFormat="1" ht="11.25">
      <c r="A22" s="35"/>
      <c r="B22" s="54" t="s">
        <v>48</v>
      </c>
      <c r="C22" s="49">
        <v>28</v>
      </c>
      <c r="D22" s="30">
        <v>1.43</v>
      </c>
      <c r="E22" s="32">
        <v>21500</v>
      </c>
      <c r="F22" s="30">
        <v>1.43</v>
      </c>
      <c r="G22" s="32">
        <v>21500</v>
      </c>
      <c r="H22" s="20"/>
      <c r="I22" s="29"/>
      <c r="J22" s="36"/>
      <c r="K22" s="29"/>
      <c r="L22" s="59"/>
    </row>
    <row r="23" spans="1:12" s="37" customFormat="1" ht="11.25">
      <c r="A23" s="35"/>
      <c r="B23" s="56"/>
      <c r="C23" s="49">
        <v>308</v>
      </c>
      <c r="D23" s="30">
        <v>0.47</v>
      </c>
      <c r="E23" s="32">
        <v>7100</v>
      </c>
      <c r="F23" s="30">
        <v>0.47</v>
      </c>
      <c r="G23" s="32">
        <v>7100</v>
      </c>
      <c r="H23" s="20"/>
      <c r="I23" s="29"/>
      <c r="J23" s="36"/>
      <c r="K23" s="29"/>
      <c r="L23" s="59"/>
    </row>
    <row r="24" spans="1:12" s="37" customFormat="1" ht="24.75" customHeight="1">
      <c r="A24" s="35"/>
      <c r="B24" s="29" t="s">
        <v>25</v>
      </c>
      <c r="C24" s="49">
        <v>577</v>
      </c>
      <c r="D24" s="30">
        <v>0.7399</v>
      </c>
      <c r="E24" s="32">
        <v>11100</v>
      </c>
      <c r="F24" s="30">
        <v>0.7399</v>
      </c>
      <c r="G24" s="32">
        <v>11100</v>
      </c>
      <c r="H24" s="20"/>
      <c r="I24" s="29"/>
      <c r="J24" s="36"/>
      <c r="K24" s="29"/>
      <c r="L24" s="20" t="s">
        <v>68</v>
      </c>
    </row>
    <row r="25" spans="1:12" s="37" customFormat="1" ht="11.25">
      <c r="A25" s="35"/>
      <c r="B25" s="54" t="s">
        <v>49</v>
      </c>
      <c r="C25" s="49">
        <v>591</v>
      </c>
      <c r="D25" s="30">
        <v>3.28</v>
      </c>
      <c r="E25" s="32">
        <v>49200</v>
      </c>
      <c r="F25" s="30">
        <v>3.28</v>
      </c>
      <c r="G25" s="32">
        <v>49200</v>
      </c>
      <c r="H25" s="20"/>
      <c r="I25" s="29"/>
      <c r="J25" s="36"/>
      <c r="K25" s="29"/>
      <c r="L25" s="59" t="s">
        <v>71</v>
      </c>
    </row>
    <row r="26" spans="1:12" s="37" customFormat="1" ht="11.25">
      <c r="A26" s="35"/>
      <c r="B26" s="55"/>
      <c r="C26" s="49">
        <v>595</v>
      </c>
      <c r="D26" s="30">
        <v>0.39</v>
      </c>
      <c r="E26" s="32">
        <v>5900</v>
      </c>
      <c r="F26" s="30">
        <v>0.39</v>
      </c>
      <c r="G26" s="32">
        <v>5900</v>
      </c>
      <c r="H26" s="20"/>
      <c r="I26" s="29"/>
      <c r="J26" s="36"/>
      <c r="K26" s="29"/>
      <c r="L26" s="60"/>
    </row>
    <row r="27" spans="1:12" s="37" customFormat="1" ht="15.75" customHeight="1">
      <c r="A27" s="35"/>
      <c r="B27" s="56"/>
      <c r="C27" s="49" t="s">
        <v>50</v>
      </c>
      <c r="D27" s="30">
        <v>1.17</v>
      </c>
      <c r="E27" s="32">
        <v>17600</v>
      </c>
      <c r="F27" s="30">
        <v>1.17</v>
      </c>
      <c r="G27" s="32">
        <v>17600</v>
      </c>
      <c r="H27" s="20"/>
      <c r="I27" s="29"/>
      <c r="J27" s="36"/>
      <c r="K27" s="29"/>
      <c r="L27" s="60"/>
    </row>
    <row r="28" spans="1:12" s="37" customFormat="1" ht="17.25" customHeight="1">
      <c r="A28" s="35"/>
      <c r="B28" s="57" t="s">
        <v>30</v>
      </c>
      <c r="C28" s="49" t="s">
        <v>51</v>
      </c>
      <c r="D28" s="30">
        <v>0.29</v>
      </c>
      <c r="E28" s="38">
        <v>4400</v>
      </c>
      <c r="F28" s="30">
        <v>0.29</v>
      </c>
      <c r="G28" s="38">
        <v>4400</v>
      </c>
      <c r="H28" s="34"/>
      <c r="I28" s="34"/>
      <c r="J28" s="34"/>
      <c r="K28" s="34"/>
      <c r="L28" s="60"/>
    </row>
    <row r="29" spans="1:12" s="37" customFormat="1" ht="14.25" customHeight="1">
      <c r="A29" s="35"/>
      <c r="B29" s="58"/>
      <c r="C29" s="49">
        <v>349</v>
      </c>
      <c r="D29" s="30">
        <v>1.66</v>
      </c>
      <c r="E29" s="38">
        <v>24900</v>
      </c>
      <c r="F29" s="30">
        <v>1.66</v>
      </c>
      <c r="G29" s="38">
        <v>24900</v>
      </c>
      <c r="H29" s="34"/>
      <c r="I29" s="34"/>
      <c r="J29" s="34"/>
      <c r="K29" s="34"/>
      <c r="L29" s="60"/>
    </row>
    <row r="30" spans="1:12" s="37" customFormat="1" ht="15" customHeight="1">
      <c r="A30" s="35"/>
      <c r="B30" s="33" t="s">
        <v>52</v>
      </c>
      <c r="C30" s="49">
        <v>604</v>
      </c>
      <c r="D30" s="30">
        <v>3.5184</v>
      </c>
      <c r="E30" s="38">
        <v>52800</v>
      </c>
      <c r="F30" s="30">
        <v>3.5184</v>
      </c>
      <c r="G30" s="38">
        <v>52800</v>
      </c>
      <c r="H30" s="34"/>
      <c r="I30" s="34"/>
      <c r="J30" s="34"/>
      <c r="K30" s="34"/>
      <c r="L30" s="60"/>
    </row>
    <row r="31" spans="1:12" s="37" customFormat="1" ht="12.75" customHeight="1">
      <c r="A31" s="35"/>
      <c r="B31" s="57" t="s">
        <v>53</v>
      </c>
      <c r="C31" s="49" t="s">
        <v>54</v>
      </c>
      <c r="D31" s="30">
        <v>5.4646</v>
      </c>
      <c r="E31" s="38">
        <v>82000</v>
      </c>
      <c r="F31" s="30">
        <v>5.4646</v>
      </c>
      <c r="G31" s="38">
        <v>82000</v>
      </c>
      <c r="H31" s="34"/>
      <c r="I31" s="34"/>
      <c r="J31" s="34"/>
      <c r="K31" s="34"/>
      <c r="L31" s="59" t="s">
        <v>72</v>
      </c>
    </row>
    <row r="32" spans="1:12" s="37" customFormat="1" ht="12" customHeight="1">
      <c r="A32" s="35"/>
      <c r="B32" s="58"/>
      <c r="C32" s="49">
        <v>209</v>
      </c>
      <c r="D32" s="30">
        <v>0.63</v>
      </c>
      <c r="E32" s="38">
        <v>9500</v>
      </c>
      <c r="F32" s="30">
        <v>0.63</v>
      </c>
      <c r="G32" s="38">
        <v>9500</v>
      </c>
      <c r="H32" s="34"/>
      <c r="I32" s="34"/>
      <c r="J32" s="34"/>
      <c r="K32" s="34"/>
      <c r="L32" s="59"/>
    </row>
    <row r="33" spans="1:12" s="37" customFormat="1" ht="13.5" customHeight="1">
      <c r="A33" s="35"/>
      <c r="B33" s="57" t="s">
        <v>55</v>
      </c>
      <c r="C33" s="49">
        <v>345</v>
      </c>
      <c r="D33" s="30">
        <v>2.73</v>
      </c>
      <c r="E33" s="38">
        <v>41000</v>
      </c>
      <c r="F33" s="30">
        <v>2.73</v>
      </c>
      <c r="G33" s="38">
        <v>41000</v>
      </c>
      <c r="H33" s="34"/>
      <c r="I33" s="34"/>
      <c r="J33" s="34"/>
      <c r="K33" s="34"/>
      <c r="L33" s="59"/>
    </row>
    <row r="34" spans="1:12" s="37" customFormat="1" ht="11.25">
      <c r="A34" s="35"/>
      <c r="B34" s="58"/>
      <c r="C34" s="49">
        <v>415</v>
      </c>
      <c r="D34" s="30">
        <v>3.4</v>
      </c>
      <c r="E34" s="38">
        <v>51000</v>
      </c>
      <c r="F34" s="30">
        <v>3.4</v>
      </c>
      <c r="G34" s="38">
        <v>51000</v>
      </c>
      <c r="H34" s="34"/>
      <c r="I34" s="34"/>
      <c r="J34" s="34"/>
      <c r="K34" s="34"/>
      <c r="L34" s="59"/>
    </row>
    <row r="35" spans="1:12" s="37" customFormat="1" ht="11.25">
      <c r="A35" s="35"/>
      <c r="B35" s="57" t="s">
        <v>56</v>
      </c>
      <c r="C35" s="49" t="s">
        <v>57</v>
      </c>
      <c r="D35" s="30">
        <v>0.74</v>
      </c>
      <c r="E35" s="38">
        <v>11100</v>
      </c>
      <c r="F35" s="30">
        <v>0.74</v>
      </c>
      <c r="G35" s="38">
        <v>11100</v>
      </c>
      <c r="H35" s="34"/>
      <c r="I35" s="34"/>
      <c r="J35" s="34"/>
      <c r="K35" s="34"/>
      <c r="L35" s="59"/>
    </row>
    <row r="36" spans="1:12" s="37" customFormat="1" ht="11.25">
      <c r="A36" s="35"/>
      <c r="B36" s="58"/>
      <c r="C36" s="49" t="s">
        <v>58</v>
      </c>
      <c r="D36" s="30">
        <v>0.13</v>
      </c>
      <c r="E36" s="38">
        <v>2000</v>
      </c>
      <c r="F36" s="30">
        <v>0.13</v>
      </c>
      <c r="G36" s="38">
        <v>2000</v>
      </c>
      <c r="H36" s="34"/>
      <c r="I36" s="34"/>
      <c r="J36" s="34"/>
      <c r="K36" s="34"/>
      <c r="L36" s="59"/>
    </row>
    <row r="37" spans="1:12" s="37" customFormat="1" ht="33.75">
      <c r="A37" s="35"/>
      <c r="B37" s="51" t="s">
        <v>62</v>
      </c>
      <c r="C37" s="49" t="s">
        <v>63</v>
      </c>
      <c r="D37" s="30">
        <v>0.5919</v>
      </c>
      <c r="E37" s="38">
        <v>26000</v>
      </c>
      <c r="F37" s="30">
        <v>0.5919</v>
      </c>
      <c r="G37" s="38">
        <v>26000</v>
      </c>
      <c r="H37" s="34"/>
      <c r="I37" s="34"/>
      <c r="J37" s="34"/>
      <c r="K37" s="34"/>
      <c r="L37" s="20" t="s">
        <v>69</v>
      </c>
    </row>
    <row r="38" spans="1:12" s="37" customFormat="1" ht="22.5">
      <c r="A38" s="35"/>
      <c r="B38" s="33" t="s">
        <v>59</v>
      </c>
      <c r="C38" s="49" t="s">
        <v>60</v>
      </c>
      <c r="D38" s="30">
        <v>0.0839</v>
      </c>
      <c r="E38" s="38">
        <v>25170</v>
      </c>
      <c r="F38" s="30">
        <v>0.0839</v>
      </c>
      <c r="G38" s="38">
        <v>25170</v>
      </c>
      <c r="H38" s="34"/>
      <c r="I38" s="34"/>
      <c r="J38" s="34"/>
      <c r="K38" s="34"/>
      <c r="L38" s="20" t="s">
        <v>61</v>
      </c>
    </row>
    <row r="39" spans="1:12" ht="30" customHeight="1">
      <c r="A39" s="69" t="s">
        <v>31</v>
      </c>
      <c r="B39" s="69"/>
      <c r="C39" s="40"/>
      <c r="D39" s="41">
        <f>SUM(D17:D38)</f>
        <v>33.65330000000001</v>
      </c>
      <c r="E39" s="42">
        <f>SUM(E17:E38)</f>
        <v>546370</v>
      </c>
      <c r="F39" s="40"/>
      <c r="G39" s="40"/>
      <c r="H39" s="39"/>
      <c r="I39" s="39"/>
      <c r="J39" s="39"/>
      <c r="K39" s="46"/>
      <c r="L39" s="46"/>
    </row>
    <row r="40" spans="1:12" ht="21.75" customHeight="1">
      <c r="A40" s="67" t="s">
        <v>74</v>
      </c>
      <c r="B40" s="68"/>
      <c r="C40" s="46"/>
      <c r="D40" s="40">
        <v>524.9618</v>
      </c>
      <c r="E40" s="46"/>
      <c r="F40" s="46"/>
      <c r="G40" s="46"/>
      <c r="H40" s="46"/>
      <c r="I40" s="46"/>
      <c r="J40" s="46"/>
      <c r="K40" s="46"/>
      <c r="L40" s="46"/>
    </row>
    <row r="42" ht="1.5" customHeight="1"/>
    <row r="43" spans="1:8" ht="12.75">
      <c r="A43" s="66" t="s">
        <v>70</v>
      </c>
      <c r="B43" s="66"/>
      <c r="C43" s="66"/>
      <c r="D43" s="66"/>
      <c r="E43" s="66"/>
      <c r="F43" s="66"/>
      <c r="G43" s="66"/>
      <c r="H43" s="66"/>
    </row>
    <row r="44" spans="1:8" ht="12.75">
      <c r="A44" s="66"/>
      <c r="B44" s="66"/>
      <c r="C44" s="66"/>
      <c r="D44" s="66"/>
      <c r="E44" s="66"/>
      <c r="F44" s="66"/>
      <c r="G44" s="66"/>
      <c r="H44" s="66"/>
    </row>
    <row r="45" spans="1:8" ht="12.75">
      <c r="A45" s="66"/>
      <c r="B45" s="66"/>
      <c r="C45" s="66"/>
      <c r="D45" s="66"/>
      <c r="E45" s="66"/>
      <c r="F45" s="66"/>
      <c r="G45" s="66"/>
      <c r="H45" s="66"/>
    </row>
    <row r="46" spans="1:8" ht="12.75">
      <c r="A46" s="66"/>
      <c r="B46" s="66"/>
      <c r="C46" s="66"/>
      <c r="D46" s="66"/>
      <c r="E46" s="66"/>
      <c r="F46" s="66"/>
      <c r="G46" s="66"/>
      <c r="H46" s="66"/>
    </row>
    <row r="47" spans="1:8" ht="12.75">
      <c r="A47" s="66"/>
      <c r="B47" s="66"/>
      <c r="C47" s="66"/>
      <c r="D47" s="66"/>
      <c r="E47" s="66"/>
      <c r="F47" s="66"/>
      <c r="G47" s="66"/>
      <c r="H47" s="66"/>
    </row>
    <row r="48" spans="1:8" ht="12.75">
      <c r="A48" s="66"/>
      <c r="B48" s="66"/>
      <c r="C48" s="66"/>
      <c r="D48" s="66"/>
      <c r="E48" s="66"/>
      <c r="F48" s="66"/>
      <c r="G48" s="66"/>
      <c r="H48" s="66"/>
    </row>
    <row r="49" spans="1:8" ht="12.75">
      <c r="A49" s="66"/>
      <c r="B49" s="66"/>
      <c r="C49" s="66"/>
      <c r="D49" s="66"/>
      <c r="E49" s="66"/>
      <c r="F49" s="66"/>
      <c r="G49" s="66"/>
      <c r="H49" s="66"/>
    </row>
  </sheetData>
  <mergeCells count="32">
    <mergeCell ref="A2:L2"/>
    <mergeCell ref="A4:A6"/>
    <mergeCell ref="B4:B6"/>
    <mergeCell ref="C4:C6"/>
    <mergeCell ref="D4:D6"/>
    <mergeCell ref="E4:E6"/>
    <mergeCell ref="F4:I4"/>
    <mergeCell ref="A43:H49"/>
    <mergeCell ref="J5:J6"/>
    <mergeCell ref="K5:K6"/>
    <mergeCell ref="A40:B40"/>
    <mergeCell ref="F5:G5"/>
    <mergeCell ref="B16:L16"/>
    <mergeCell ref="L18:L19"/>
    <mergeCell ref="L4:L6"/>
    <mergeCell ref="A39:B39"/>
    <mergeCell ref="B31:B32"/>
    <mergeCell ref="B33:B34"/>
    <mergeCell ref="B35:B36"/>
    <mergeCell ref="H5:I5"/>
    <mergeCell ref="J4:K4"/>
    <mergeCell ref="A9:L9"/>
    <mergeCell ref="L31:L36"/>
    <mergeCell ref="A12:B12"/>
    <mergeCell ref="A13:L13"/>
    <mergeCell ref="B22:B23"/>
    <mergeCell ref="L20:L23"/>
    <mergeCell ref="A15:B15"/>
    <mergeCell ref="B25:B27"/>
    <mergeCell ref="B28:B29"/>
    <mergeCell ref="L25:L30"/>
    <mergeCell ref="B20:B21"/>
  </mergeCell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 Kośmider</dc:creator>
  <cp:keywords/>
  <dc:description/>
  <cp:lastModifiedBy>GEO-EWELINA</cp:lastModifiedBy>
  <cp:lastPrinted>2017-03-14T09:38:49Z</cp:lastPrinted>
  <dcterms:created xsi:type="dcterms:W3CDTF">2009-09-14T11:44:11Z</dcterms:created>
  <dcterms:modified xsi:type="dcterms:W3CDTF">2017-03-14T09:40:40Z</dcterms:modified>
  <cp:category/>
  <cp:version/>
  <cp:contentType/>
  <cp:contentStatus/>
</cp:coreProperties>
</file>